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430" windowHeight="5670" activeTab="0"/>
  </bookViews>
  <sheets>
    <sheet name="29ER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<sst xmlns="http://schemas.openxmlformats.org/spreadsheetml/2006/main" count="34" uniqueCount="18">
  <si>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 xml:space="preserve">With 2 discards                                   </t>
  </si>
  <si>
    <t>Number of entries = 4</t>
  </si>
  <si>
    <t>Sail - No.</t>
  </si>
  <si>
    <t xml:space="preserve">Skipper            </t>
  </si>
  <si>
    <t xml:space="preserve">         </t>
  </si>
  <si>
    <t xml:space="preserve">  Race  </t>
  </si>
  <si>
    <t xml:space="preserve">  Result</t>
  </si>
  <si>
    <t xml:space="preserve">          </t>
  </si>
  <si>
    <t xml:space="preserve">   Total</t>
  </si>
  <si>
    <t xml:space="preserve">   DNC  </t>
  </si>
  <si>
    <t xml:space="preserve">Crew     </t>
  </si>
  <si>
    <t>VLC</t>
  </si>
  <si>
    <t>ESC</t>
  </si>
  <si>
    <t>CLUB</t>
  </si>
  <si>
    <t>UNYC</t>
  </si>
  <si>
    <t>HMYC</t>
  </si>
  <si>
    <t>Programmed by M.F.S</t>
  </si>
  <si>
    <t>AEOLIANS CLUB VAAL DAM         21-25 SEPTEMBER 2002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</si>
</sst>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11</xdr:col>
      <xdr:colOff>152400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0"/>
          <a:ext cx="457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2002  Northvaal Provincial Championships - 29er Classs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7109375" style="0" bestFit="1" customWidth="1"/>
    <col min="2" max="2" width="23.140625" style="0" bestFit="1" customWidth="1"/>
    <col min="3" max="3" width="7.140625" style="0" customWidth="1"/>
    <col min="4" max="4" width="6.28125" style="0" customWidth="1"/>
    <col min="5" max="5" width="6.8515625" style="0" customWidth="1"/>
    <col min="6" max="6" width="5.8515625" style="0" customWidth="1"/>
    <col min="7" max="7" width="6.140625" style="0" customWidth="1"/>
    <col min="8" max="8" width="5.57421875" style="0" customWidth="1"/>
    <col min="9" max="9" width="6.2812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6.421875" style="0" customWidth="1"/>
    <col min="14" max="14" width="6.7109375" style="0" customWidth="1"/>
    <col min="15" max="15" width="8.140625" style="0" bestFit="1" customWidth="1"/>
  </cols>
  <sheetData>
    <row r="3" spans="1:5" ht="12.75">
      <c r="A3" t="s">
        <v>0</v>
      </c>
      <c r="E3" t="s">
        <v>1</v>
      </c>
    </row>
    <row r="4" spans="1:15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6</v>
      </c>
    </row>
    <row r="5" spans="1:15" ht="13.5" thickBot="1">
      <c r="A5" s="5" t="s">
        <v>7</v>
      </c>
      <c r="B5" s="6" t="s">
        <v>10</v>
      </c>
      <c r="C5" s="6" t="s">
        <v>13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 t="s">
        <v>8</v>
      </c>
    </row>
    <row r="6" spans="1:15" ht="12.75">
      <c r="A6" s="4">
        <v>260</v>
      </c>
      <c r="B6" s="4" t="str">
        <f>PROPER("JACKIE KRUGER")</f>
        <v>Jackie Kruger</v>
      </c>
      <c r="C6" s="7" t="s">
        <v>14</v>
      </c>
      <c r="D6" s="4">
        <v>1</v>
      </c>
      <c r="E6" s="4">
        <v>2</v>
      </c>
      <c r="F6" s="4">
        <v>1</v>
      </c>
      <c r="G6" s="4">
        <v>1</v>
      </c>
      <c r="H6" s="4">
        <v>1</v>
      </c>
      <c r="I6" s="4">
        <v>2</v>
      </c>
      <c r="J6" s="4">
        <v>1</v>
      </c>
      <c r="K6" s="4">
        <v>1</v>
      </c>
      <c r="L6" s="4">
        <v>1</v>
      </c>
      <c r="M6" s="4">
        <v>1</v>
      </c>
      <c r="N6" s="4">
        <v>2</v>
      </c>
      <c r="O6" s="4">
        <v>1</v>
      </c>
    </row>
    <row r="7" spans="1:15" ht="12.75">
      <c r="A7" s="2" t="s">
        <v>7</v>
      </c>
      <c r="B7" s="2" t="str">
        <f>PROPER("MICHAEL PAMMENTER")</f>
        <v>Michael Pammenter</v>
      </c>
      <c r="C7" s="2"/>
      <c r="D7" s="2">
        <v>1</v>
      </c>
      <c r="E7" s="2">
        <v>2</v>
      </c>
      <c r="F7" s="2">
        <v>1</v>
      </c>
      <c r="G7" s="2">
        <v>1</v>
      </c>
      <c r="H7" s="2">
        <v>1</v>
      </c>
      <c r="I7" s="2">
        <v>2</v>
      </c>
      <c r="J7" s="2">
        <v>1</v>
      </c>
      <c r="K7" s="2">
        <v>1</v>
      </c>
      <c r="L7" s="2">
        <v>1</v>
      </c>
      <c r="M7" s="2">
        <v>1</v>
      </c>
      <c r="N7" s="2">
        <v>2</v>
      </c>
      <c r="O7" s="2">
        <v>10</v>
      </c>
    </row>
    <row r="8" spans="1:15" ht="12.75">
      <c r="A8" s="3">
        <v>25</v>
      </c>
      <c r="B8" s="3" t="str">
        <f>PROPER("ROB TARBOTON")</f>
        <v>Rob Tarboton</v>
      </c>
      <c r="C8" s="3" t="s">
        <v>15</v>
      </c>
      <c r="D8" s="3">
        <v>4</v>
      </c>
      <c r="E8" s="3">
        <v>1</v>
      </c>
      <c r="F8" s="3">
        <v>4</v>
      </c>
      <c r="G8" s="3">
        <v>2</v>
      </c>
      <c r="H8" s="3">
        <v>2</v>
      </c>
      <c r="I8" s="3">
        <v>1</v>
      </c>
      <c r="J8" s="3">
        <v>2</v>
      </c>
      <c r="K8" s="3">
        <v>2</v>
      </c>
      <c r="L8" s="3">
        <v>2</v>
      </c>
      <c r="M8" s="3">
        <v>2</v>
      </c>
      <c r="N8" s="3" t="s">
        <v>9</v>
      </c>
      <c r="O8" s="3">
        <v>2</v>
      </c>
    </row>
    <row r="9" spans="1:15" ht="12.75">
      <c r="A9" s="2" t="s">
        <v>7</v>
      </c>
      <c r="B9" s="2" t="str">
        <f>PROPER("TREVOR SUTHERLAND")</f>
        <v>Trevor Sutherland</v>
      </c>
      <c r="C9" s="2"/>
      <c r="D9" s="2">
        <v>4</v>
      </c>
      <c r="E9" s="2">
        <v>1</v>
      </c>
      <c r="F9" s="2">
        <v>4</v>
      </c>
      <c r="G9" s="2">
        <v>2</v>
      </c>
      <c r="H9" s="2">
        <v>2</v>
      </c>
      <c r="I9" s="2">
        <v>1</v>
      </c>
      <c r="J9" s="2">
        <v>2</v>
      </c>
      <c r="K9" s="2">
        <v>2</v>
      </c>
      <c r="L9" s="2">
        <v>2</v>
      </c>
      <c r="M9" s="2">
        <v>2</v>
      </c>
      <c r="N9" s="2">
        <v>5</v>
      </c>
      <c r="O9" s="2">
        <v>18</v>
      </c>
    </row>
    <row r="10" spans="1:15" ht="12.75">
      <c r="A10" s="3">
        <v>532</v>
      </c>
      <c r="B10" s="3" t="str">
        <f>PROPER("NEIL SUTHERLAND")</f>
        <v>Neil Sutherland</v>
      </c>
      <c r="C10" s="3" t="s">
        <v>11</v>
      </c>
      <c r="D10" s="3">
        <v>2</v>
      </c>
      <c r="E10" s="3">
        <v>4</v>
      </c>
      <c r="F10" s="3">
        <v>3</v>
      </c>
      <c r="G10" s="3">
        <v>4</v>
      </c>
      <c r="H10" s="3">
        <v>3</v>
      </c>
      <c r="I10" s="3">
        <v>4</v>
      </c>
      <c r="J10" s="3">
        <v>3</v>
      </c>
      <c r="K10" s="3">
        <v>3</v>
      </c>
      <c r="L10" s="3">
        <v>3</v>
      </c>
      <c r="M10" s="3">
        <v>3</v>
      </c>
      <c r="N10" s="3">
        <v>1</v>
      </c>
      <c r="O10" s="3">
        <v>3</v>
      </c>
    </row>
    <row r="11" spans="1:15" ht="12.75">
      <c r="A11" s="2" t="s">
        <v>7</v>
      </c>
      <c r="B11" s="2" t="str">
        <f>PROPER("MARC M'CRYSTAL")</f>
        <v>Marc M'Crystal</v>
      </c>
      <c r="C11" s="2"/>
      <c r="D11" s="2">
        <v>2</v>
      </c>
      <c r="E11" s="2">
        <v>4</v>
      </c>
      <c r="F11" s="2">
        <v>3</v>
      </c>
      <c r="G11" s="2">
        <v>4</v>
      </c>
      <c r="H11" s="2">
        <v>3</v>
      </c>
      <c r="I11" s="2">
        <v>4</v>
      </c>
      <c r="J11" s="2">
        <v>3</v>
      </c>
      <c r="K11" s="2">
        <v>3</v>
      </c>
      <c r="L11" s="2">
        <v>3</v>
      </c>
      <c r="M11" s="2">
        <v>3</v>
      </c>
      <c r="N11" s="2">
        <v>1</v>
      </c>
      <c r="O11" s="2">
        <v>25</v>
      </c>
    </row>
    <row r="12" spans="1:15" ht="12.75">
      <c r="A12" s="3">
        <v>267</v>
      </c>
      <c r="B12" s="3" t="str">
        <f>PROPER("CRAIG DE LA HUNT")</f>
        <v>Craig De La Hunt</v>
      </c>
      <c r="C12" s="7" t="s">
        <v>12</v>
      </c>
      <c r="D12" s="3">
        <v>3</v>
      </c>
      <c r="E12" s="3">
        <v>3</v>
      </c>
      <c r="F12" s="3">
        <v>2</v>
      </c>
      <c r="G12" s="3">
        <v>3</v>
      </c>
      <c r="H12" s="3">
        <v>4</v>
      </c>
      <c r="I12" s="3">
        <v>3</v>
      </c>
      <c r="J12" s="3">
        <v>4</v>
      </c>
      <c r="K12" s="3">
        <v>4</v>
      </c>
      <c r="L12" s="3">
        <v>4</v>
      </c>
      <c r="M12" s="3" t="s">
        <v>9</v>
      </c>
      <c r="N12" s="3" t="s">
        <v>9</v>
      </c>
      <c r="O12" s="3">
        <v>4</v>
      </c>
    </row>
    <row r="13" spans="1:15" ht="12.75">
      <c r="A13" s="2" t="s">
        <v>7</v>
      </c>
      <c r="B13" s="2" t="str">
        <f>PROPER("WESLEY DE LA HUNT")</f>
        <v>Wesley De La Hunt</v>
      </c>
      <c r="C13" s="2"/>
      <c r="D13" s="2">
        <v>3</v>
      </c>
      <c r="E13" s="2">
        <v>3</v>
      </c>
      <c r="F13" s="2">
        <v>2</v>
      </c>
      <c r="G13" s="2">
        <v>3</v>
      </c>
      <c r="H13" s="2">
        <v>4</v>
      </c>
      <c r="I13" s="2">
        <v>3</v>
      </c>
      <c r="J13" s="2">
        <v>4</v>
      </c>
      <c r="K13" s="2">
        <v>4</v>
      </c>
      <c r="L13" s="2">
        <v>4</v>
      </c>
      <c r="M13" s="2">
        <v>5</v>
      </c>
      <c r="N13" s="2">
        <v>5</v>
      </c>
      <c r="O13" s="2">
        <v>30</v>
      </c>
    </row>
    <row r="15" ht="12.75">
      <c r="A15" t="s">
        <v>17</v>
      </c>
    </row>
    <row r="16" ht="12.75">
      <c r="A16" t="s">
        <v>16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osbornmc</dc:creator>
  <cp:keywords/>
  <dc:description/>
  <cp:lastModifiedBy>Private</cp:lastModifiedBy>
  <cp:lastPrinted>2002-09-25T15:01:15Z</cp:lastPrinted>
  <dcterms:created xsi:type="dcterms:W3CDTF">2002-09-25T15:02:56Z</dcterms:created>
  <dcterms:modified xsi:type="dcterms:W3CDTF">2002-09-25T15:02:57Z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